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mes\Downloads\"/>
    </mc:Choice>
  </mc:AlternateContent>
  <xr:revisionPtr revIDLastSave="0" documentId="8_{C7037EAE-237B-4CEE-B9A9-5F811193E477}" xr6:coauthVersionLast="47" xr6:coauthVersionMax="47" xr10:uidLastSave="{00000000-0000-0000-0000-000000000000}"/>
  <bookViews>
    <workbookView xWindow="980" yWindow="-110" windowWidth="18330" windowHeight="11020" xr2:uid="{D9E0C895-6211-4720-89B3-83C1A006B5FB}"/>
  </bookViews>
  <sheets>
    <sheet name="資産準備計画" sheetId="2" r:id="rId1"/>
    <sheet name="老後準備額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E8" i="1"/>
  <c r="B7" i="1"/>
  <c r="C13" i="2"/>
  <c r="C9" i="2"/>
  <c r="D9" i="2" s="1"/>
  <c r="C11" i="2"/>
  <c r="C1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E3" i="1"/>
  <c r="E2" i="1"/>
  <c r="E9" i="2" l="1"/>
  <c r="D10" i="2" s="1"/>
  <c r="E10" i="2" l="1"/>
  <c r="D11" i="2" l="1"/>
  <c r="E11" i="2" s="1"/>
  <c r="D12" i="2" l="1"/>
  <c r="E12" i="2" s="1"/>
  <c r="D13" i="2" s="1"/>
  <c r="E13" i="2" s="1"/>
  <c r="D14" i="2" l="1"/>
  <c r="E14" i="2" s="1"/>
  <c r="D15" i="2" s="1"/>
  <c r="E15" i="2" s="1"/>
  <c r="D16" i="2" l="1"/>
  <c r="E16" i="2" s="1"/>
  <c r="D17" i="2" l="1"/>
  <c r="E17" i="2" s="1"/>
  <c r="D18" i="2" l="1"/>
  <c r="E18" i="2" s="1"/>
  <c r="D19" i="2" l="1"/>
  <c r="E19" i="2" s="1"/>
  <c r="D20" i="2" l="1"/>
  <c r="E20" i="2" s="1"/>
  <c r="D21" i="2" l="1"/>
  <c r="E21" i="2" s="1"/>
  <c r="D22" i="2" l="1"/>
  <c r="E22" i="2" s="1"/>
  <c r="D23" i="2" l="1"/>
  <c r="E23" i="2" s="1"/>
  <c r="D24" i="2" l="1"/>
  <c r="E24" i="2" s="1"/>
  <c r="D25" i="2" l="1"/>
  <c r="E25" i="2" s="1"/>
  <c r="D26" i="2" l="1"/>
  <c r="E26" i="2" s="1"/>
  <c r="D27" i="2" l="1"/>
  <c r="E27" i="2" s="1"/>
  <c r="D28" i="2" l="1"/>
  <c r="E28" i="2" s="1"/>
</calcChain>
</file>

<file path=xl/sharedStrings.xml><?xml version="1.0" encoding="utf-8"?>
<sst xmlns="http://schemas.openxmlformats.org/spreadsheetml/2006/main" count="62" uniqueCount="51">
  <si>
    <t>何歳まで生きる？</t>
  </si>
  <si>
    <t>歳</t>
  </si>
  <si>
    <t>現在の年齢</t>
  </si>
  <si>
    <t>今後、必要な総額</t>
  </si>
  <si>
    <t>万円</t>
  </si>
  <si>
    <t>リタイアする年齢</t>
  </si>
  <si>
    <t>老後資金</t>
  </si>
  <si>
    <t>毎月の生活費</t>
  </si>
  <si>
    <t>年間の年金額</t>
  </si>
  <si>
    <t>万円/年</t>
  </si>
  <si>
    <t>受給年数</t>
  </si>
  <si>
    <t>年</t>
  </si>
  <si>
    <t>今後、リタイアまでに準備する金額</t>
  </si>
  <si>
    <t>準備金</t>
  </si>
  <si>
    <t>今ある準備金</t>
  </si>
  <si>
    <t>退職金</t>
  </si>
  <si>
    <t>想定利回り（年利）</t>
  </si>
  <si>
    <t>％</t>
  </si>
  <si>
    <t>毎月の積立額（固定）</t>
  </si>
  <si>
    <t>元本</t>
  </si>
  <si>
    <t>単位：万円</t>
  </si>
  <si>
    <t>毎月の積立額（変動）</t>
  </si>
  <si>
    <t>年間積立額</t>
  </si>
  <si>
    <t>利息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</si>
  <si>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</si>
  <si>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</si>
  <si>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</si>
  <si>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</si>
  <si>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</si>
  <si>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</si>
  <si>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</si>
  <si>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</si>
  <si>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</si>
  <si>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</si>
  <si>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</si>
  <si>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</si>
  <si>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</si>
  <si>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</si>
  <si>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</si>
  <si>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</si>
  <si>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</si>
  <si>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</si>
  <si>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</si>
  <si>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</si>
  <si>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目標金額</t>
    <rPh sb="0" eb="4">
      <t>モクヒョウキンガク</t>
    </rPh>
    <phoneticPr fontId="3"/>
  </si>
  <si>
    <t>万円</t>
    <phoneticPr fontId="3"/>
  </si>
  <si>
    <t>※年によって積立額を変えた場合</t>
    <rPh sb="1" eb="2">
      <t>トシ</t>
    </rPh>
    <rPh sb="6" eb="9">
      <t>ツミタテガク</t>
    </rPh>
    <rPh sb="10" eb="11">
      <t>カ</t>
    </rPh>
    <rPh sb="13" eb="15">
      <t>バアイ</t>
    </rPh>
    <phoneticPr fontId="3"/>
  </si>
  <si>
    <t>※何年後も、同じ金額を積み立てる場合</t>
    <rPh sb="16" eb="18">
      <t>バアイ</t>
    </rPh>
    <phoneticPr fontId="3"/>
  </si>
  <si>
    <t>クラウドファンディング・出資など</t>
    <rPh sb="12" eb="14">
      <t>シュッシ</t>
    </rPh>
    <phoneticPr fontId="3"/>
  </si>
  <si>
    <t>総額（元本＋出資＋利息＋積立）</t>
    <rPh sb="6" eb="8">
      <t>シュッシ</t>
    </rPh>
    <phoneticPr fontId="3"/>
  </si>
  <si>
    <t>※複利で運用した場合</t>
    <rPh sb="1" eb="3">
      <t>フクリ</t>
    </rPh>
    <rPh sb="4" eb="6">
      <t>ウンヨウ</t>
    </rPh>
    <rPh sb="8" eb="1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</si>
</sst>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Roboto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>
      <alignment vertical="center"/>
    </xf>
    <xf numFmtId="0" fontId="5" fillId="4" borderId="0" xfId="0" applyFont="1" applyFill="1">
      <alignment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8AF2B-3F31-4D64-BFAC-A841CD77C1CE}">
  <dimension ref="A1:AB1005"/>
  <sheetViews>
    <sheetView tabSelected="1" workbookViewId="0">
      <selection activeCell="B3" sqref="B3"/>
    </sheetView>
  </sheetViews>
  <sheetFormatPr defaultRowHeight="18" x14ac:dyDescent="0.55000000000000004"/>
  <cols>
    <col min="1" max="1" width="17.5" customWidth="1"/>
    <col min="2" max="2" width="17.58203125" customWidth="1"/>
    <col min="3" max="3" width="12.58203125" customWidth="1"/>
    <col min="5" max="5" width="24" customWidth="1"/>
  </cols>
  <sheetData>
    <row r="1" spans="1:28" ht="19.5" customHeight="1" thickBot="1" x14ac:dyDescent="0.6">
      <c r="A1" s="6" t="s">
        <v>44</v>
      </c>
      <c r="B1" s="7"/>
      <c r="C1" s="6" t="s">
        <v>45</v>
      </c>
    </row>
    <row r="2" spans="1:28" ht="18.5" thickBot="1" x14ac:dyDescent="0.3">
      <c r="A2" s="1" t="s">
        <v>16</v>
      </c>
      <c r="B2" s="2"/>
      <c r="C2" s="1" t="s">
        <v>17</v>
      </c>
      <c r="D2" s="14" t="s">
        <v>50</v>
      </c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5" thickBot="1" x14ac:dyDescent="0.3">
      <c r="A3" s="1" t="s">
        <v>18</v>
      </c>
      <c r="B3" s="2"/>
      <c r="C3" s="1" t="s">
        <v>4</v>
      </c>
      <c r="D3" s="9" t="s">
        <v>47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5" thickBot="1" x14ac:dyDescent="0.3">
      <c r="A4" s="1" t="s">
        <v>19</v>
      </c>
      <c r="B4" s="2"/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5" thickBot="1" x14ac:dyDescent="0.3">
      <c r="A5" s="5" t="s">
        <v>48</v>
      </c>
      <c r="B5" s="2"/>
      <c r="C5" s="5" t="s">
        <v>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5" thickBot="1" x14ac:dyDescent="0.3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5" thickBot="1" x14ac:dyDescent="0.3">
      <c r="A7" s="1"/>
      <c r="B7" s="5" t="s">
        <v>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5" thickBot="1" x14ac:dyDescent="0.3">
      <c r="A8" s="1" t="s">
        <v>20</v>
      </c>
      <c r="B8" s="1" t="s">
        <v>21</v>
      </c>
      <c r="C8" s="1" t="s">
        <v>22</v>
      </c>
      <c r="D8" s="1" t="s">
        <v>23</v>
      </c>
      <c r="E8" s="5" t="s">
        <v>49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.5" thickBot="1" x14ac:dyDescent="0.3">
      <c r="A9" s="1" t="s">
        <v>24</v>
      </c>
      <c r="B9" s="2"/>
      <c r="C9" s="3">
        <f t="shared" ref="C9:C12" si="0">B9*12+$B$3*12</f>
        <v>0</v>
      </c>
      <c r="D9" s="17">
        <f>($B$4+C9)*$B$2/100</f>
        <v>0</v>
      </c>
      <c r="E9" s="16">
        <f>$B$4+C9+D9+B5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.5" thickBot="1" x14ac:dyDescent="0.35">
      <c r="A10" s="4" t="s">
        <v>25</v>
      </c>
      <c r="B10" s="2"/>
      <c r="C10" s="3">
        <f>B10*12+$B$3*12</f>
        <v>0</v>
      </c>
      <c r="D10" s="17">
        <f>($B$4+C10+E9)*$B$2/100</f>
        <v>0</v>
      </c>
      <c r="E10" s="16">
        <f>E9+C10+D10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.5" thickBot="1" x14ac:dyDescent="0.3">
      <c r="A11" s="1" t="s">
        <v>26</v>
      </c>
      <c r="B11" s="2"/>
      <c r="C11" s="3">
        <f t="shared" si="0"/>
        <v>0</v>
      </c>
      <c r="D11" s="17">
        <f t="shared" ref="D11:D28" si="1">($B$4+C11+E10)*$B$2/100</f>
        <v>0</v>
      </c>
      <c r="E11" s="16">
        <f t="shared" ref="E11:E28" si="2">E10+C11+D11</f>
        <v>0</v>
      </c>
      <c r="F11" s="1"/>
      <c r="G11" s="1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.5" thickBot="1" x14ac:dyDescent="0.3">
      <c r="A12" s="1" t="s">
        <v>27</v>
      </c>
      <c r="B12" s="2"/>
      <c r="C12" s="3">
        <f t="shared" si="0"/>
        <v>0</v>
      </c>
      <c r="D12" s="17">
        <f t="shared" si="1"/>
        <v>0</v>
      </c>
      <c r="E12" s="16">
        <f t="shared" si="2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.5" thickBot="1" x14ac:dyDescent="0.3">
      <c r="A13" s="1" t="s">
        <v>28</v>
      </c>
      <c r="B13" s="2"/>
      <c r="C13" s="3">
        <f>B13*12+$B$3*12</f>
        <v>0</v>
      </c>
      <c r="D13" s="17">
        <f t="shared" si="1"/>
        <v>0</v>
      </c>
      <c r="E13" s="16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5" thickBot="1" x14ac:dyDescent="0.3">
      <c r="A14" s="1" t="s">
        <v>29</v>
      </c>
      <c r="B14" s="2"/>
      <c r="C14" s="3">
        <f>B14*12+$B$3*12</f>
        <v>0</v>
      </c>
      <c r="D14" s="17">
        <f t="shared" si="1"/>
        <v>0</v>
      </c>
      <c r="E14" s="16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.5" thickBot="1" x14ac:dyDescent="0.3">
      <c r="A15" s="1" t="s">
        <v>30</v>
      </c>
      <c r="B15" s="2"/>
      <c r="C15" s="3">
        <f t="shared" ref="C15:C28" si="3">B15*12+$B$3*12</f>
        <v>0</v>
      </c>
      <c r="D15" s="17">
        <f t="shared" si="1"/>
        <v>0</v>
      </c>
      <c r="E15" s="16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.5" thickBot="1" x14ac:dyDescent="0.3">
      <c r="A16" s="1" t="s">
        <v>31</v>
      </c>
      <c r="B16" s="2"/>
      <c r="C16" s="3">
        <f t="shared" si="3"/>
        <v>0</v>
      </c>
      <c r="D16" s="17">
        <f t="shared" si="1"/>
        <v>0</v>
      </c>
      <c r="E16" s="16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5" thickBot="1" x14ac:dyDescent="0.3">
      <c r="A17" s="1" t="s">
        <v>32</v>
      </c>
      <c r="B17" s="2"/>
      <c r="C17" s="3">
        <f t="shared" si="3"/>
        <v>0</v>
      </c>
      <c r="D17" s="17">
        <f t="shared" si="1"/>
        <v>0</v>
      </c>
      <c r="E17" s="16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.5" thickBot="1" x14ac:dyDescent="0.3">
      <c r="A18" s="1" t="s">
        <v>33</v>
      </c>
      <c r="B18" s="2"/>
      <c r="C18" s="3">
        <f t="shared" si="3"/>
        <v>0</v>
      </c>
      <c r="D18" s="17">
        <f t="shared" si="1"/>
        <v>0</v>
      </c>
      <c r="E18" s="16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.5" thickBot="1" x14ac:dyDescent="0.3">
      <c r="A19" s="1" t="s">
        <v>34</v>
      </c>
      <c r="B19" s="2"/>
      <c r="C19" s="3">
        <f t="shared" si="3"/>
        <v>0</v>
      </c>
      <c r="D19" s="17">
        <f t="shared" si="1"/>
        <v>0</v>
      </c>
      <c r="E19" s="16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5" thickBot="1" x14ac:dyDescent="0.3">
      <c r="A20" s="1" t="s">
        <v>35</v>
      </c>
      <c r="B20" s="2"/>
      <c r="C20" s="3">
        <f t="shared" si="3"/>
        <v>0</v>
      </c>
      <c r="D20" s="17">
        <f t="shared" si="1"/>
        <v>0</v>
      </c>
      <c r="E20" s="16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5" thickBot="1" x14ac:dyDescent="0.3">
      <c r="A21" s="1" t="s">
        <v>36</v>
      </c>
      <c r="B21" s="2"/>
      <c r="C21" s="3">
        <f t="shared" si="3"/>
        <v>0</v>
      </c>
      <c r="D21" s="17">
        <f t="shared" si="1"/>
        <v>0</v>
      </c>
      <c r="E21" s="16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5" thickBot="1" x14ac:dyDescent="0.3">
      <c r="A22" s="1" t="s">
        <v>37</v>
      </c>
      <c r="B22" s="2"/>
      <c r="C22" s="3">
        <f t="shared" si="3"/>
        <v>0</v>
      </c>
      <c r="D22" s="17">
        <f t="shared" si="1"/>
        <v>0</v>
      </c>
      <c r="E22" s="16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5" thickBot="1" x14ac:dyDescent="0.3">
      <c r="A23" s="1" t="s">
        <v>38</v>
      </c>
      <c r="B23" s="2"/>
      <c r="C23" s="3">
        <f t="shared" si="3"/>
        <v>0</v>
      </c>
      <c r="D23" s="17">
        <f t="shared" si="1"/>
        <v>0</v>
      </c>
      <c r="E23" s="16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5" thickBot="1" x14ac:dyDescent="0.3">
      <c r="A24" s="1" t="s">
        <v>39</v>
      </c>
      <c r="B24" s="2"/>
      <c r="C24" s="3">
        <f t="shared" si="3"/>
        <v>0</v>
      </c>
      <c r="D24" s="17">
        <f t="shared" si="1"/>
        <v>0</v>
      </c>
      <c r="E24" s="16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5" thickBot="1" x14ac:dyDescent="0.3">
      <c r="A25" s="1" t="s">
        <v>40</v>
      </c>
      <c r="B25" s="2"/>
      <c r="C25" s="3">
        <f t="shared" si="3"/>
        <v>0</v>
      </c>
      <c r="D25" s="17">
        <f t="shared" si="1"/>
        <v>0</v>
      </c>
      <c r="E25" s="16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5" thickBot="1" x14ac:dyDescent="0.3">
      <c r="A26" s="1" t="s">
        <v>41</v>
      </c>
      <c r="B26" s="2"/>
      <c r="C26" s="3">
        <f t="shared" si="3"/>
        <v>0</v>
      </c>
      <c r="D26" s="17">
        <f t="shared" si="1"/>
        <v>0</v>
      </c>
      <c r="E26" s="16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5" thickBot="1" x14ac:dyDescent="0.3">
      <c r="A27" s="1" t="s">
        <v>42</v>
      </c>
      <c r="B27" s="2"/>
      <c r="C27" s="3">
        <f t="shared" si="3"/>
        <v>0</v>
      </c>
      <c r="D27" s="17">
        <f t="shared" si="1"/>
        <v>0</v>
      </c>
      <c r="E27" s="16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5" thickBot="1" x14ac:dyDescent="0.3">
      <c r="A28" s="1" t="s">
        <v>43</v>
      </c>
      <c r="B28" s="2"/>
      <c r="C28" s="3">
        <f t="shared" si="3"/>
        <v>0</v>
      </c>
      <c r="D28" s="17">
        <f t="shared" si="1"/>
        <v>0</v>
      </c>
      <c r="E28" s="16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.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.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.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.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.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.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.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.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.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.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.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.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.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.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.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.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.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.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.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.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.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.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.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.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.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.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.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.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.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.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.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.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.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.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.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.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.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.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8.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8.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8.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8.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8.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8.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8.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8.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8.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8.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8.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8.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8.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8.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8.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8.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8.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8.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8.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8.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8.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8.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8.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8.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8.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8.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8.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8.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8.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8.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8.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8.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8.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8.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8.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8.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8.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8.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8.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8.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8.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8.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8.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8.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8.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8.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8.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8.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8.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8.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8.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8.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8.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8.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8.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8.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8.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8.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8.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8.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8.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8.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8.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8.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8.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8.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8.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8.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8.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8.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8.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8.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8.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8.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8.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8.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8.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8.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8.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8.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8.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8.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8.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8.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8.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8.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8.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8.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8.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8.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8.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8.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8.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8.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8.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8.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8.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8.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8.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8.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8.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8.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8.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8.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8.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8.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8.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8.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8.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8.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8.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8.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8.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.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8.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8.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8.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8.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8.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8.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.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8.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8.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8.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8.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8.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8.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8.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8.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8.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.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8.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8.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8.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8.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8.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8.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8.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8.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8.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8.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.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8.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8.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8.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8.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8.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8.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8.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8.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8.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8.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8.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8.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8.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8.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8.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8.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8.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8.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8.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8.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8.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8.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8.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8.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8.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8.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8.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8.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8.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8.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8.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8.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8.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8.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8.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8.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8.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8.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8.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8.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8.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8.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8.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8.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8.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8.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8.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8.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8.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8.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8.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8.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8.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8.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8.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8.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8.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8.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8.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8.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8.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8.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8.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8.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8.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8.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8.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8.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8.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8.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8.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8.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8.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8.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8.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8.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8.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8.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8.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8.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8.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8.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8.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8.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8.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8.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8.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8.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8.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8.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8.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8.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8.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8.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8.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8.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8.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8.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8.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8.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8.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8.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8.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8.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8.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8.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8.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8.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8.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8.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8.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.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.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.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.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8.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8.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8.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8.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8.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8.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8.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8.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8.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8.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8.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8.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8.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8.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8.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8.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8.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8.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8.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8.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8.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8.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8.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8.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8.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8.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8.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8.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8.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8.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8.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8.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8.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8.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8.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8.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8.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8.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8.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8.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8.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8.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8.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8.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8.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8.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8.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8.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8.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8.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8.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8.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8.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8.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8.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8.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8.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8.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8.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8.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8.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8.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8.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8.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8.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8.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8.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8.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8.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8.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8.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8.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8.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8.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8.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8.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8.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8.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8.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8.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8.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8.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8.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8.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8.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8.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8.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8.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8.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8.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8.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8.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8.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8.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8.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8.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8.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8.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8.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8.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8.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8.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8.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8.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8.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8.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8.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8.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8.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8.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8.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8.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8.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8.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8.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8.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8.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8.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8.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8.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8.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8.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8.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8.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8.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8.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8.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8.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8.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8.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8.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8.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8.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8.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8.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8.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8.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8.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8.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8.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8.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8.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8.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8.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8.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8.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8.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8.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8.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8.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8.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8.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8.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8.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8.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8.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8.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8.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8.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8.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8.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8.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8.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8.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8.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8.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8.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8.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8.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8.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8.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8.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8.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8.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8.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8.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8.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8.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8.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8.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8.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8.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8.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8.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8.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8.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8.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8.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8.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8.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8.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8.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8.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8.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8.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8.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8.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8.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8.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8.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8.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8.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8.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8.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8.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8.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8.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8.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8.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8.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8.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8.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8.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8.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8.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8.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8.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8.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8.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8.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8.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8.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8.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8.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8.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8.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8.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8.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8.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8.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8.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8.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8.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8.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8.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8.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8.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8.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8.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8.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8.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8.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8.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8.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8.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8.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8.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8.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8.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8.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8.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8.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8.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8.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8.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8.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8.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8.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8.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8.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8.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8.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8.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8.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8.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8.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8.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8.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8.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8.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8.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8.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8.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8.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8.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8.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8.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8.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8.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8.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8.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8.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8.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8.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8.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8.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8.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8.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8.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8.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8.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8.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8.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8.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8.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8.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8.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8.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8.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8.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8.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8.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8.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8.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8.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8.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8.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8.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8.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8.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8.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8.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8.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8.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8.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8.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8.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8.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8.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8.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8.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8.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8.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8.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8.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8.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8.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8.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8.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8.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8.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8.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8.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8.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8.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8.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8.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8.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8.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8.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8.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8.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8.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8.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8.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8.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8.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8.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8.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8.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8.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8.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8.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8.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8.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8.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8.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8.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8.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8.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8.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8.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8.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8.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8.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8.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8.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8.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8.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8.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8.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8.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8.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8.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8.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8.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8.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8.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8.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8.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8.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8.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8.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8.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8.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8.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8.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8.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8.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8.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8.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8.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8.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8.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8.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8.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8.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8.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8.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8.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8.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8.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8.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8.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8.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8.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8.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8.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8.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8.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8.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8.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8.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8.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8.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8.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8.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8.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8.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8.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8.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8.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8.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8.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8.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8.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8.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8.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8.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8.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8.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8.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8.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8.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8.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8.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8.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8.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8.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8.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8.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8.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8.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8.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8.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8.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8.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8.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8.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8.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8.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8.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8.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8.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8.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8.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8.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8.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8.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8.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8.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8.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8.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8.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8.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8.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8.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8.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8.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8.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8.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8.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8.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8.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8.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8.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8.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8.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8.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8.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8.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8.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8.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8.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8.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8.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8.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8.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8.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8.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8.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8.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8.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8.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8.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8.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8.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8.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8.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8.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8.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8.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8.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8.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8.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8.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8.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8.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8.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8.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8.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8.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8.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8.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8.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8.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8.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8.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8.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8.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8.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8.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8.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8.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8.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8.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8.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8.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8.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8.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8.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8.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8.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8.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8.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8.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8.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8.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8.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8.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8.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8.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8.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8.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8.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8.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8.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8.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8.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8.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8.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8.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8.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8.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8.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8.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8.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8.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8.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8.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8.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8.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8.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8.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8.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8.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8.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8.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8.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8.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8.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8.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8.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8.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8.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8.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8.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8.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8.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8.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8.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8.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8.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8.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8.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8.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8.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8.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8.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8.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8.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8.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8.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8.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8.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8.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8.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8.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8.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8.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8.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8.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8.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8.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8.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8.5" thickBo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8.5" thickBo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8.5" thickBo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8.5" thickBo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8.5" thickBo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</sheetData>
  <mergeCells count="1">
    <mergeCell ref="D2:E2"/>
  </mergeCells>
  <phoneticPr fontId="3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E5FC-1403-4616-8E4D-8E4B6ACE5FC4}">
  <dimension ref="A1:Z1001"/>
  <sheetViews>
    <sheetView workbookViewId="0">
      <selection activeCell="E8" sqref="E8"/>
    </sheetView>
  </sheetViews>
  <sheetFormatPr defaultColWidth="19.6640625" defaultRowHeight="20" x14ac:dyDescent="0.55000000000000004"/>
  <cols>
    <col min="1" max="1" width="17.9140625" style="12" bestFit="1" customWidth="1"/>
    <col min="2" max="2" width="6.75" style="12" customWidth="1"/>
    <col min="3" max="3" width="7.9140625" style="12" bestFit="1" customWidth="1"/>
    <col min="4" max="4" width="17.9140625" style="12" bestFit="1" customWidth="1"/>
    <col min="5" max="5" width="8" style="12" customWidth="1"/>
    <col min="6" max="6" width="5.33203125" style="12" bestFit="1" customWidth="1"/>
    <col min="7" max="16384" width="19.6640625" style="12"/>
  </cols>
  <sheetData>
    <row r="1" spans="1:26" ht="20.5" thickBot="1" x14ac:dyDescent="0.4">
      <c r="A1" s="10" t="s">
        <v>0</v>
      </c>
      <c r="B1" s="11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0.5" thickBot="1" x14ac:dyDescent="0.4">
      <c r="A2" s="10" t="s">
        <v>2</v>
      </c>
      <c r="B2" s="11"/>
      <c r="C2" s="10" t="s">
        <v>1</v>
      </c>
      <c r="D2" s="10" t="s">
        <v>3</v>
      </c>
      <c r="E2" s="13">
        <f>($B$1-$B$2)*12*$B$4</f>
        <v>0</v>
      </c>
      <c r="F2" s="10" t="s">
        <v>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0.5" thickBot="1" x14ac:dyDescent="0.4">
      <c r="A3" s="10" t="s">
        <v>5</v>
      </c>
      <c r="B3" s="11"/>
      <c r="C3" s="10" t="s">
        <v>1</v>
      </c>
      <c r="D3" s="10" t="s">
        <v>6</v>
      </c>
      <c r="E3" s="13">
        <f>($B$1-$B$3)*$B$4*12</f>
        <v>0</v>
      </c>
      <c r="F3" s="10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5" thickBot="1" x14ac:dyDescent="0.4">
      <c r="A4" s="10" t="s">
        <v>7</v>
      </c>
      <c r="B4" s="11"/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0.5" thickBo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0.5" thickBot="1" x14ac:dyDescent="0.4">
      <c r="A6" s="10" t="s">
        <v>8</v>
      </c>
      <c r="B6" s="11"/>
      <c r="C6" s="10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0.5" thickBot="1" x14ac:dyDescent="0.4">
      <c r="A7" s="10" t="s">
        <v>10</v>
      </c>
      <c r="B7" s="13">
        <f>B1-65</f>
        <v>-65</v>
      </c>
      <c r="C7" s="10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5" thickBot="1" x14ac:dyDescent="0.4">
      <c r="A8" s="10" t="s">
        <v>12</v>
      </c>
      <c r="B8" s="11"/>
      <c r="C8" s="10" t="s">
        <v>4</v>
      </c>
      <c r="D8" s="10" t="s">
        <v>13</v>
      </c>
      <c r="E8" s="13">
        <f>$B$6*$B$7+$B$8+$B$9+B10</f>
        <v>0</v>
      </c>
      <c r="F8" s="10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0.5" thickBot="1" x14ac:dyDescent="0.4">
      <c r="A9" s="10" t="s">
        <v>14</v>
      </c>
      <c r="B9" s="11"/>
      <c r="C9" s="10" t="s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5" thickBot="1" x14ac:dyDescent="0.4">
      <c r="A10" s="10" t="s">
        <v>15</v>
      </c>
      <c r="B10" s="11"/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5" thickBo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5" thickBot="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0.5" thickBot="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0.5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0.5" thickBo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0.5" thickBo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0.5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0.5" thickBot="1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5" thickBot="1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0.5" thickBot="1" x14ac:dyDescent="0.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0.5" thickBot="1" x14ac:dyDescent="0.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0.5" thickBot="1" x14ac:dyDescent="0.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0.5" thickBot="1" x14ac:dyDescent="0.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0.5" thickBot="1" x14ac:dyDescent="0.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0.5" thickBo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0.5" thickBo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0.5" thickBot="1" x14ac:dyDescent="0.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0.5" thickBo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0.5" thickBo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0.5" thickBo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0.5" thickBo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0.5" thickBo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0.5" thickBo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0.5" thickBo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0.5" thickBot="1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0.5" thickBo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0.5" thickBo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0.5" thickBo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0.5" thickBo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0.5" thickBot="1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0.5" thickBot="1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0.5" thickBot="1" x14ac:dyDescent="0.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0.5" thickBot="1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0.5" thickBot="1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0.5" thickBot="1" x14ac:dyDescent="0.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0.5" thickBot="1" x14ac:dyDescent="0.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0.5" thickBot="1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0.5" thickBot="1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0.5" thickBot="1" x14ac:dyDescent="0.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0.5" thickBot="1" x14ac:dyDescent="0.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0.5" thickBo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0.5" thickBo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0.5" thickBot="1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0.5" thickBo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0.5" thickBot="1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0.5" thickBo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0.5" thickBot="1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0.5" thickBot="1" x14ac:dyDescent="0.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0.5" thickBot="1" x14ac:dyDescent="0.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0.5" thickBot="1" x14ac:dyDescent="0.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0.5" thickBot="1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0.5" thickBot="1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0.5" thickBot="1" x14ac:dyDescent="0.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0.5" thickBot="1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0.5" thickBot="1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0.5" thickBot="1" x14ac:dyDescent="0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0.5" thickBot="1" x14ac:dyDescent="0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0.5" thickBot="1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0.5" thickBot="1" x14ac:dyDescent="0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0.5" thickBot="1" x14ac:dyDescent="0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0.5" thickBot="1" x14ac:dyDescent="0.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0.5" thickBot="1" x14ac:dyDescent="0.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0.5" thickBot="1" x14ac:dyDescent="0.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0.5" thickBot="1" x14ac:dyDescent="0.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0.5" thickBot="1" x14ac:dyDescent="0.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0.5" thickBot="1" x14ac:dyDescent="0.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0.5" thickBot="1" x14ac:dyDescent="0.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0.5" thickBot="1" x14ac:dyDescent="0.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0.5" thickBot="1" x14ac:dyDescent="0.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0.5" thickBot="1" x14ac:dyDescent="0.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0.5" thickBot="1" x14ac:dyDescent="0.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0.5" thickBot="1" x14ac:dyDescent="0.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0.5" thickBot="1" x14ac:dyDescent="0.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0.5" thickBot="1" x14ac:dyDescent="0.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0.5" thickBot="1" x14ac:dyDescent="0.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0.5" thickBot="1" x14ac:dyDescent="0.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0.5" thickBot="1" x14ac:dyDescent="0.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0.5" thickBot="1" x14ac:dyDescent="0.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0.5" thickBot="1" x14ac:dyDescent="0.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0.5" thickBot="1" x14ac:dyDescent="0.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0.5" thickBot="1" x14ac:dyDescent="0.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0.5" thickBot="1" x14ac:dyDescent="0.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0.5" thickBot="1" x14ac:dyDescent="0.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0.5" thickBot="1" x14ac:dyDescent="0.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0.5" thickBot="1" x14ac:dyDescent="0.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0.5" thickBot="1" x14ac:dyDescent="0.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0.5" thickBot="1" x14ac:dyDescent="0.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0.5" thickBot="1" x14ac:dyDescent="0.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0.5" thickBot="1" x14ac:dyDescent="0.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0.5" thickBot="1" x14ac:dyDescent="0.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0.5" thickBot="1" x14ac:dyDescent="0.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0.5" thickBot="1" x14ac:dyDescent="0.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0.5" thickBot="1" x14ac:dyDescent="0.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0.5" thickBot="1" x14ac:dyDescent="0.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0.5" thickBot="1" x14ac:dyDescent="0.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0.5" thickBot="1" x14ac:dyDescent="0.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0.5" thickBot="1" x14ac:dyDescent="0.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0.5" thickBot="1" x14ac:dyDescent="0.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0.5" thickBot="1" x14ac:dyDescent="0.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0.5" thickBot="1" x14ac:dyDescent="0.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0.5" thickBot="1" x14ac:dyDescent="0.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0.5" thickBot="1" x14ac:dyDescent="0.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0.5" thickBot="1" x14ac:dyDescent="0.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0.5" thickBot="1" x14ac:dyDescent="0.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0.5" thickBot="1" x14ac:dyDescent="0.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0.5" thickBot="1" x14ac:dyDescent="0.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0.5" thickBot="1" x14ac:dyDescent="0.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0.5" thickBot="1" x14ac:dyDescent="0.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0.5" thickBot="1" x14ac:dyDescent="0.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0.5" thickBot="1" x14ac:dyDescent="0.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0.5" thickBot="1" x14ac:dyDescent="0.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0.5" thickBot="1" x14ac:dyDescent="0.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0.5" thickBot="1" x14ac:dyDescent="0.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0.5" thickBot="1" x14ac:dyDescent="0.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0.5" thickBot="1" x14ac:dyDescent="0.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0.5" thickBot="1" x14ac:dyDescent="0.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0.5" thickBot="1" x14ac:dyDescent="0.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0.5" thickBot="1" x14ac:dyDescent="0.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0.5" thickBot="1" x14ac:dyDescent="0.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0.5" thickBot="1" x14ac:dyDescent="0.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0.5" thickBot="1" x14ac:dyDescent="0.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0.5" thickBot="1" x14ac:dyDescent="0.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0.5" thickBot="1" x14ac:dyDescent="0.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0.5" thickBot="1" x14ac:dyDescent="0.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0.5" thickBot="1" x14ac:dyDescent="0.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0.5" thickBot="1" x14ac:dyDescent="0.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0.5" thickBot="1" x14ac:dyDescent="0.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0.5" thickBot="1" x14ac:dyDescent="0.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0.5" thickBot="1" x14ac:dyDescent="0.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0.5" thickBot="1" x14ac:dyDescent="0.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0.5" thickBot="1" x14ac:dyDescent="0.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0.5" thickBot="1" x14ac:dyDescent="0.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0.5" thickBot="1" x14ac:dyDescent="0.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0.5" thickBot="1" x14ac:dyDescent="0.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0.5" thickBot="1" x14ac:dyDescent="0.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0.5" thickBot="1" x14ac:dyDescent="0.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0.5" thickBot="1" x14ac:dyDescent="0.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0.5" thickBot="1" x14ac:dyDescent="0.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0.5" thickBot="1" x14ac:dyDescent="0.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0.5" thickBot="1" x14ac:dyDescent="0.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0.5" thickBot="1" x14ac:dyDescent="0.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0.5" thickBot="1" x14ac:dyDescent="0.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0.5" thickBot="1" x14ac:dyDescent="0.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0.5" thickBot="1" x14ac:dyDescent="0.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0.5" thickBot="1" x14ac:dyDescent="0.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0.5" thickBot="1" x14ac:dyDescent="0.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0.5" thickBot="1" x14ac:dyDescent="0.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0.5" thickBot="1" x14ac:dyDescent="0.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0.5" thickBot="1" x14ac:dyDescent="0.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0.5" thickBot="1" x14ac:dyDescent="0.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0.5" thickBot="1" x14ac:dyDescent="0.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0.5" thickBot="1" x14ac:dyDescent="0.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0.5" thickBot="1" x14ac:dyDescent="0.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0.5" thickBot="1" x14ac:dyDescent="0.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0.5" thickBot="1" x14ac:dyDescent="0.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0.5" thickBot="1" x14ac:dyDescent="0.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0.5" thickBot="1" x14ac:dyDescent="0.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0.5" thickBot="1" x14ac:dyDescent="0.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0.5" thickBot="1" x14ac:dyDescent="0.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0.5" thickBot="1" x14ac:dyDescent="0.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0.5" thickBot="1" x14ac:dyDescent="0.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0.5" thickBot="1" x14ac:dyDescent="0.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0.5" thickBot="1" x14ac:dyDescent="0.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0.5" thickBot="1" x14ac:dyDescent="0.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0.5" thickBot="1" x14ac:dyDescent="0.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0.5" thickBot="1" x14ac:dyDescent="0.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0.5" thickBot="1" x14ac:dyDescent="0.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0.5" thickBot="1" x14ac:dyDescent="0.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0.5" thickBot="1" x14ac:dyDescent="0.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0.5" thickBot="1" x14ac:dyDescent="0.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0.5" thickBot="1" x14ac:dyDescent="0.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0.5" thickBot="1" x14ac:dyDescent="0.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0.5" thickBot="1" x14ac:dyDescent="0.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0.5" thickBot="1" x14ac:dyDescent="0.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0.5" thickBot="1" x14ac:dyDescent="0.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0.5" thickBot="1" x14ac:dyDescent="0.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0.5" thickBot="1" x14ac:dyDescent="0.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0.5" thickBot="1" x14ac:dyDescent="0.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0.5" thickBot="1" x14ac:dyDescent="0.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0.5" thickBot="1" x14ac:dyDescent="0.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0.5" thickBot="1" x14ac:dyDescent="0.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0.5" thickBot="1" x14ac:dyDescent="0.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0.5" thickBot="1" x14ac:dyDescent="0.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0.5" thickBot="1" x14ac:dyDescent="0.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0.5" thickBot="1" x14ac:dyDescent="0.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0.5" thickBot="1" x14ac:dyDescent="0.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0.5" thickBot="1" x14ac:dyDescent="0.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0.5" thickBot="1" x14ac:dyDescent="0.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0.5" thickBot="1" x14ac:dyDescent="0.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0.5" thickBot="1" x14ac:dyDescent="0.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0.5" thickBot="1" x14ac:dyDescent="0.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0.5" thickBot="1" x14ac:dyDescent="0.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0.5" thickBot="1" x14ac:dyDescent="0.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0.5" thickBot="1" x14ac:dyDescent="0.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0.5" thickBot="1" x14ac:dyDescent="0.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0.5" thickBot="1" x14ac:dyDescent="0.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0.5" thickBot="1" x14ac:dyDescent="0.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0.5" thickBot="1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0.5" thickBot="1" x14ac:dyDescent="0.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0.5" thickBot="1" x14ac:dyDescent="0.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0.5" thickBot="1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0.5" thickBot="1" x14ac:dyDescent="0.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0.5" thickBot="1" x14ac:dyDescent="0.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0.5" thickBot="1" x14ac:dyDescent="0.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0.5" thickBot="1" x14ac:dyDescent="0.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0.5" thickBot="1" x14ac:dyDescent="0.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0.5" thickBot="1" x14ac:dyDescent="0.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0.5" thickBot="1" x14ac:dyDescent="0.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0.5" thickBot="1" x14ac:dyDescent="0.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0.5" thickBot="1" x14ac:dyDescent="0.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0.5" thickBot="1" x14ac:dyDescent="0.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0.5" thickBot="1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0.5" thickBot="1" x14ac:dyDescent="0.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0.5" thickBot="1" x14ac:dyDescent="0.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0.5" thickBot="1" x14ac:dyDescent="0.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0.5" thickBot="1" x14ac:dyDescent="0.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0.5" thickBot="1" x14ac:dyDescent="0.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0.5" thickBot="1" x14ac:dyDescent="0.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0.5" thickBot="1" x14ac:dyDescent="0.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0.5" thickBot="1" x14ac:dyDescent="0.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0.5" thickBot="1" x14ac:dyDescent="0.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0.5" thickBot="1" x14ac:dyDescent="0.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0.5" thickBot="1" x14ac:dyDescent="0.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0.5" thickBot="1" x14ac:dyDescent="0.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0.5" thickBot="1" x14ac:dyDescent="0.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0.5" thickBot="1" x14ac:dyDescent="0.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0.5" thickBot="1" x14ac:dyDescent="0.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0.5" thickBot="1" x14ac:dyDescent="0.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0.5" thickBot="1" x14ac:dyDescent="0.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0.5" thickBot="1" x14ac:dyDescent="0.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0.5" thickBot="1" x14ac:dyDescent="0.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0.5" thickBot="1" x14ac:dyDescent="0.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0.5" thickBot="1" x14ac:dyDescent="0.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0.5" thickBot="1" x14ac:dyDescent="0.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0.5" thickBot="1" x14ac:dyDescent="0.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0.5" thickBot="1" x14ac:dyDescent="0.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0.5" thickBot="1" x14ac:dyDescent="0.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0.5" thickBot="1" x14ac:dyDescent="0.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0.5" thickBot="1" x14ac:dyDescent="0.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0.5" thickBot="1" x14ac:dyDescent="0.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0.5" thickBot="1" x14ac:dyDescent="0.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0.5" thickBot="1" x14ac:dyDescent="0.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0.5" thickBot="1" x14ac:dyDescent="0.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0.5" thickBot="1" x14ac:dyDescent="0.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0.5" thickBot="1" x14ac:dyDescent="0.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0.5" thickBot="1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0.5" thickBot="1" x14ac:dyDescent="0.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0.5" thickBot="1" x14ac:dyDescent="0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0.5" thickBot="1" x14ac:dyDescent="0.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0.5" thickBot="1" x14ac:dyDescent="0.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0.5" thickBot="1" x14ac:dyDescent="0.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0.5" thickBot="1" x14ac:dyDescent="0.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0.5" thickBot="1" x14ac:dyDescent="0.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0.5" thickBot="1" x14ac:dyDescent="0.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0.5" thickBot="1" x14ac:dyDescent="0.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0.5" thickBot="1" x14ac:dyDescent="0.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0.5" thickBot="1" x14ac:dyDescent="0.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0.5" thickBot="1" x14ac:dyDescent="0.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0.5" thickBot="1" x14ac:dyDescent="0.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0.5" thickBot="1" x14ac:dyDescent="0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0.5" thickBot="1" x14ac:dyDescent="0.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0.5" thickBot="1" x14ac:dyDescent="0.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0.5" thickBot="1" x14ac:dyDescent="0.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0.5" thickBot="1" x14ac:dyDescent="0.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0.5" thickBot="1" x14ac:dyDescent="0.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0.5" thickBot="1" x14ac:dyDescent="0.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0.5" thickBot="1" x14ac:dyDescent="0.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0.5" thickBot="1" x14ac:dyDescent="0.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0.5" thickBot="1" x14ac:dyDescent="0.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0.5" thickBot="1" x14ac:dyDescent="0.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0.5" thickBot="1" x14ac:dyDescent="0.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0.5" thickBot="1" x14ac:dyDescent="0.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0.5" thickBot="1" x14ac:dyDescent="0.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0.5" thickBot="1" x14ac:dyDescent="0.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0.5" thickBot="1" x14ac:dyDescent="0.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0.5" thickBot="1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0.5" thickBot="1" x14ac:dyDescent="0.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0.5" thickBot="1" x14ac:dyDescent="0.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0.5" thickBot="1" x14ac:dyDescent="0.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0.5" thickBot="1" x14ac:dyDescent="0.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0.5" thickBot="1" x14ac:dyDescent="0.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0.5" thickBot="1" x14ac:dyDescent="0.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0.5" thickBot="1" x14ac:dyDescent="0.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0.5" thickBot="1" x14ac:dyDescent="0.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0.5" thickBot="1" x14ac:dyDescent="0.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0.5" thickBot="1" x14ac:dyDescent="0.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0.5" thickBot="1" x14ac:dyDescent="0.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0.5" thickBot="1" x14ac:dyDescent="0.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0.5" thickBot="1" x14ac:dyDescent="0.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0.5" thickBot="1" x14ac:dyDescent="0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0.5" thickBot="1" x14ac:dyDescent="0.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0.5" thickBot="1" x14ac:dyDescent="0.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0.5" thickBot="1" x14ac:dyDescent="0.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0.5" thickBot="1" x14ac:dyDescent="0.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0.5" thickBot="1" x14ac:dyDescent="0.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0.5" thickBot="1" x14ac:dyDescent="0.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0.5" thickBot="1" x14ac:dyDescent="0.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0.5" thickBot="1" x14ac:dyDescent="0.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0.5" thickBot="1" x14ac:dyDescent="0.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0.5" thickBot="1" x14ac:dyDescent="0.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0.5" thickBot="1" x14ac:dyDescent="0.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0.5" thickBot="1" x14ac:dyDescent="0.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0.5" thickBot="1" x14ac:dyDescent="0.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0.5" thickBot="1" x14ac:dyDescent="0.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0.5" thickBot="1" x14ac:dyDescent="0.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0.5" thickBot="1" x14ac:dyDescent="0.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0.5" thickBot="1" x14ac:dyDescent="0.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0.5" thickBot="1" x14ac:dyDescent="0.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0.5" thickBot="1" x14ac:dyDescent="0.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0.5" thickBot="1" x14ac:dyDescent="0.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0.5" thickBot="1" x14ac:dyDescent="0.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0.5" thickBot="1" x14ac:dyDescent="0.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0.5" thickBot="1" x14ac:dyDescent="0.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0.5" thickBot="1" x14ac:dyDescent="0.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0.5" thickBot="1" x14ac:dyDescent="0.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0.5" thickBot="1" x14ac:dyDescent="0.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0.5" thickBot="1" x14ac:dyDescent="0.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0.5" thickBot="1" x14ac:dyDescent="0.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0.5" thickBot="1" x14ac:dyDescent="0.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0.5" thickBot="1" x14ac:dyDescent="0.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0.5" thickBot="1" x14ac:dyDescent="0.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0.5" thickBot="1" x14ac:dyDescent="0.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0.5" thickBot="1" x14ac:dyDescent="0.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0.5" thickBot="1" x14ac:dyDescent="0.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0.5" thickBot="1" x14ac:dyDescent="0.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0.5" thickBot="1" x14ac:dyDescent="0.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0.5" thickBot="1" x14ac:dyDescent="0.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0.5" thickBot="1" x14ac:dyDescent="0.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0.5" thickBot="1" x14ac:dyDescent="0.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0.5" thickBot="1" x14ac:dyDescent="0.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0.5" thickBot="1" x14ac:dyDescent="0.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0.5" thickBot="1" x14ac:dyDescent="0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0.5" thickBot="1" x14ac:dyDescent="0.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0.5" thickBot="1" x14ac:dyDescent="0.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0.5" thickBot="1" x14ac:dyDescent="0.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0.5" thickBot="1" x14ac:dyDescent="0.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0.5" thickBot="1" x14ac:dyDescent="0.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0.5" thickBot="1" x14ac:dyDescent="0.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0.5" thickBot="1" x14ac:dyDescent="0.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0.5" thickBot="1" x14ac:dyDescent="0.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0.5" thickBot="1" x14ac:dyDescent="0.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0.5" thickBot="1" x14ac:dyDescent="0.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0.5" thickBot="1" x14ac:dyDescent="0.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0.5" thickBot="1" x14ac:dyDescent="0.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0.5" thickBot="1" x14ac:dyDescent="0.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0.5" thickBot="1" x14ac:dyDescent="0.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0.5" thickBot="1" x14ac:dyDescent="0.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0.5" thickBot="1" x14ac:dyDescent="0.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0.5" thickBot="1" x14ac:dyDescent="0.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0.5" thickBot="1" x14ac:dyDescent="0.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0.5" thickBot="1" x14ac:dyDescent="0.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0.5" thickBot="1" x14ac:dyDescent="0.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0.5" thickBot="1" x14ac:dyDescent="0.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0.5" thickBot="1" x14ac:dyDescent="0.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0.5" thickBot="1" x14ac:dyDescent="0.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0.5" thickBot="1" x14ac:dyDescent="0.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0.5" thickBot="1" x14ac:dyDescent="0.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0.5" thickBot="1" x14ac:dyDescent="0.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0.5" thickBot="1" x14ac:dyDescent="0.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0.5" thickBot="1" x14ac:dyDescent="0.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0.5" thickBot="1" x14ac:dyDescent="0.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0.5" thickBot="1" x14ac:dyDescent="0.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0.5" thickBot="1" x14ac:dyDescent="0.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0.5" thickBot="1" x14ac:dyDescent="0.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0.5" thickBot="1" x14ac:dyDescent="0.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0.5" thickBot="1" x14ac:dyDescent="0.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0.5" thickBot="1" x14ac:dyDescent="0.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0.5" thickBot="1" x14ac:dyDescent="0.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0.5" thickBot="1" x14ac:dyDescent="0.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0.5" thickBot="1" x14ac:dyDescent="0.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0.5" thickBot="1" x14ac:dyDescent="0.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0.5" thickBot="1" x14ac:dyDescent="0.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0.5" thickBot="1" x14ac:dyDescent="0.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0.5" thickBot="1" x14ac:dyDescent="0.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0.5" thickBot="1" x14ac:dyDescent="0.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0.5" thickBot="1" x14ac:dyDescent="0.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0.5" thickBot="1" x14ac:dyDescent="0.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0.5" thickBot="1" x14ac:dyDescent="0.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0.5" thickBot="1" x14ac:dyDescent="0.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0.5" thickBot="1" x14ac:dyDescent="0.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0.5" thickBot="1" x14ac:dyDescent="0.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0.5" thickBot="1" x14ac:dyDescent="0.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0.5" thickBot="1" x14ac:dyDescent="0.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0.5" thickBot="1" x14ac:dyDescent="0.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0.5" thickBot="1" x14ac:dyDescent="0.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0.5" thickBot="1" x14ac:dyDescent="0.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0.5" thickBot="1" x14ac:dyDescent="0.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0.5" thickBot="1" x14ac:dyDescent="0.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0.5" thickBot="1" x14ac:dyDescent="0.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0.5" thickBot="1" x14ac:dyDescent="0.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0.5" thickBot="1" x14ac:dyDescent="0.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0.5" thickBot="1" x14ac:dyDescent="0.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0.5" thickBot="1" x14ac:dyDescent="0.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0.5" thickBot="1" x14ac:dyDescent="0.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0.5" thickBot="1" x14ac:dyDescent="0.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0.5" thickBot="1" x14ac:dyDescent="0.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0.5" thickBot="1" x14ac:dyDescent="0.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0.5" thickBot="1" x14ac:dyDescent="0.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0.5" thickBot="1" x14ac:dyDescent="0.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0.5" thickBot="1" x14ac:dyDescent="0.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0.5" thickBot="1" x14ac:dyDescent="0.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0.5" thickBot="1" x14ac:dyDescent="0.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0.5" thickBot="1" x14ac:dyDescent="0.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0.5" thickBot="1" x14ac:dyDescent="0.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0.5" thickBot="1" x14ac:dyDescent="0.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0.5" thickBot="1" x14ac:dyDescent="0.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0.5" thickBot="1" x14ac:dyDescent="0.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0.5" thickBot="1" x14ac:dyDescent="0.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0.5" thickBot="1" x14ac:dyDescent="0.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0.5" thickBot="1" x14ac:dyDescent="0.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0.5" thickBot="1" x14ac:dyDescent="0.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0.5" thickBot="1" x14ac:dyDescent="0.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0.5" thickBot="1" x14ac:dyDescent="0.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0.5" thickBot="1" x14ac:dyDescent="0.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0.5" thickBot="1" x14ac:dyDescent="0.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0.5" thickBot="1" x14ac:dyDescent="0.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0.5" thickBot="1" x14ac:dyDescent="0.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0.5" thickBot="1" x14ac:dyDescent="0.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0.5" thickBot="1" x14ac:dyDescent="0.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0.5" thickBot="1" x14ac:dyDescent="0.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0.5" thickBot="1" x14ac:dyDescent="0.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0.5" thickBot="1" x14ac:dyDescent="0.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0.5" thickBot="1" x14ac:dyDescent="0.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0.5" thickBot="1" x14ac:dyDescent="0.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0.5" thickBot="1" x14ac:dyDescent="0.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0.5" thickBot="1" x14ac:dyDescent="0.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0.5" thickBot="1" x14ac:dyDescent="0.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0.5" thickBot="1" x14ac:dyDescent="0.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0.5" thickBot="1" x14ac:dyDescent="0.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0.5" thickBot="1" x14ac:dyDescent="0.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0.5" thickBot="1" x14ac:dyDescent="0.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0.5" thickBot="1" x14ac:dyDescent="0.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0.5" thickBot="1" x14ac:dyDescent="0.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0.5" thickBot="1" x14ac:dyDescent="0.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0.5" thickBot="1" x14ac:dyDescent="0.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0.5" thickBot="1" x14ac:dyDescent="0.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0.5" thickBot="1" x14ac:dyDescent="0.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0.5" thickBot="1" x14ac:dyDescent="0.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0.5" thickBot="1" x14ac:dyDescent="0.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0.5" thickBot="1" x14ac:dyDescent="0.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0.5" thickBot="1" x14ac:dyDescent="0.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0.5" thickBot="1" x14ac:dyDescent="0.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0.5" thickBot="1" x14ac:dyDescent="0.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0.5" thickBot="1" x14ac:dyDescent="0.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0.5" thickBot="1" x14ac:dyDescent="0.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0.5" thickBot="1" x14ac:dyDescent="0.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0.5" thickBot="1" x14ac:dyDescent="0.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0.5" thickBot="1" x14ac:dyDescent="0.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0.5" thickBot="1" x14ac:dyDescent="0.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0.5" thickBot="1" x14ac:dyDescent="0.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0.5" thickBot="1" x14ac:dyDescent="0.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0.5" thickBot="1" x14ac:dyDescent="0.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0.5" thickBot="1" x14ac:dyDescent="0.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0.5" thickBot="1" x14ac:dyDescent="0.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0.5" thickBot="1" x14ac:dyDescent="0.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0.5" thickBot="1" x14ac:dyDescent="0.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0.5" thickBot="1" x14ac:dyDescent="0.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0.5" thickBot="1" x14ac:dyDescent="0.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0.5" thickBot="1" x14ac:dyDescent="0.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0.5" thickBot="1" x14ac:dyDescent="0.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0.5" thickBot="1" x14ac:dyDescent="0.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0.5" thickBot="1" x14ac:dyDescent="0.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0.5" thickBot="1" x14ac:dyDescent="0.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0.5" thickBot="1" x14ac:dyDescent="0.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0.5" thickBot="1" x14ac:dyDescent="0.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0.5" thickBot="1" x14ac:dyDescent="0.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0.5" thickBot="1" x14ac:dyDescent="0.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0.5" thickBot="1" x14ac:dyDescent="0.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0.5" thickBot="1" x14ac:dyDescent="0.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0.5" thickBot="1" x14ac:dyDescent="0.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0.5" thickBot="1" x14ac:dyDescent="0.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0.5" thickBot="1" x14ac:dyDescent="0.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0.5" thickBot="1" x14ac:dyDescent="0.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0.5" thickBot="1" x14ac:dyDescent="0.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0.5" thickBot="1" x14ac:dyDescent="0.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0.5" thickBot="1" x14ac:dyDescent="0.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0.5" thickBot="1" x14ac:dyDescent="0.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0.5" thickBot="1" x14ac:dyDescent="0.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0.5" thickBot="1" x14ac:dyDescent="0.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0.5" thickBot="1" x14ac:dyDescent="0.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0.5" thickBot="1" x14ac:dyDescent="0.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0.5" thickBot="1" x14ac:dyDescent="0.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0.5" thickBot="1" x14ac:dyDescent="0.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0.5" thickBot="1" x14ac:dyDescent="0.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0.5" thickBot="1" x14ac:dyDescent="0.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0.5" thickBot="1" x14ac:dyDescent="0.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0.5" thickBot="1" x14ac:dyDescent="0.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0.5" thickBot="1" x14ac:dyDescent="0.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0.5" thickBot="1" x14ac:dyDescent="0.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0.5" thickBot="1" x14ac:dyDescent="0.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0.5" thickBot="1" x14ac:dyDescent="0.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0.5" thickBot="1" x14ac:dyDescent="0.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0.5" thickBot="1" x14ac:dyDescent="0.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0.5" thickBot="1" x14ac:dyDescent="0.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0.5" thickBot="1" x14ac:dyDescent="0.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0.5" thickBot="1" x14ac:dyDescent="0.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0.5" thickBot="1" x14ac:dyDescent="0.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0.5" thickBot="1" x14ac:dyDescent="0.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0.5" thickBot="1" x14ac:dyDescent="0.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0.5" thickBot="1" x14ac:dyDescent="0.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0.5" thickBot="1" x14ac:dyDescent="0.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0.5" thickBot="1" x14ac:dyDescent="0.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0.5" thickBot="1" x14ac:dyDescent="0.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0.5" thickBot="1" x14ac:dyDescent="0.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0.5" thickBot="1" x14ac:dyDescent="0.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0.5" thickBot="1" x14ac:dyDescent="0.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0.5" thickBot="1" x14ac:dyDescent="0.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0.5" thickBot="1" x14ac:dyDescent="0.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0.5" thickBot="1" x14ac:dyDescent="0.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0.5" thickBot="1" x14ac:dyDescent="0.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0.5" thickBot="1" x14ac:dyDescent="0.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0.5" thickBot="1" x14ac:dyDescent="0.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0.5" thickBot="1" x14ac:dyDescent="0.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0.5" thickBot="1" x14ac:dyDescent="0.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0.5" thickBot="1" x14ac:dyDescent="0.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0.5" thickBot="1" x14ac:dyDescent="0.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0.5" thickBot="1" x14ac:dyDescent="0.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0.5" thickBot="1" x14ac:dyDescent="0.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0.5" thickBot="1" x14ac:dyDescent="0.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0.5" thickBot="1" x14ac:dyDescent="0.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0.5" thickBot="1" x14ac:dyDescent="0.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0.5" thickBot="1" x14ac:dyDescent="0.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0.5" thickBot="1" x14ac:dyDescent="0.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0.5" thickBot="1" x14ac:dyDescent="0.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0.5" thickBot="1" x14ac:dyDescent="0.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0.5" thickBot="1" x14ac:dyDescent="0.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0.5" thickBot="1" x14ac:dyDescent="0.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0.5" thickBot="1" x14ac:dyDescent="0.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0.5" thickBot="1" x14ac:dyDescent="0.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0.5" thickBot="1" x14ac:dyDescent="0.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0.5" thickBot="1" x14ac:dyDescent="0.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0.5" thickBot="1" x14ac:dyDescent="0.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0.5" thickBot="1" x14ac:dyDescent="0.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0.5" thickBot="1" x14ac:dyDescent="0.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0.5" thickBot="1" x14ac:dyDescent="0.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0.5" thickBot="1" x14ac:dyDescent="0.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0.5" thickBot="1" x14ac:dyDescent="0.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0.5" thickBot="1" x14ac:dyDescent="0.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0.5" thickBot="1" x14ac:dyDescent="0.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0.5" thickBot="1" x14ac:dyDescent="0.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0.5" thickBot="1" x14ac:dyDescent="0.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0.5" thickBot="1" x14ac:dyDescent="0.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0.5" thickBot="1" x14ac:dyDescent="0.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0.5" thickBot="1" x14ac:dyDescent="0.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0.5" thickBot="1" x14ac:dyDescent="0.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0.5" thickBot="1" x14ac:dyDescent="0.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0.5" thickBot="1" x14ac:dyDescent="0.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0.5" thickBot="1" x14ac:dyDescent="0.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0.5" thickBot="1" x14ac:dyDescent="0.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0.5" thickBot="1" x14ac:dyDescent="0.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0.5" thickBot="1" x14ac:dyDescent="0.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0.5" thickBot="1" x14ac:dyDescent="0.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0.5" thickBot="1" x14ac:dyDescent="0.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0.5" thickBot="1" x14ac:dyDescent="0.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0.5" thickBot="1" x14ac:dyDescent="0.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0.5" thickBot="1" x14ac:dyDescent="0.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0.5" thickBot="1" x14ac:dyDescent="0.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0.5" thickBot="1" x14ac:dyDescent="0.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0.5" thickBot="1" x14ac:dyDescent="0.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0.5" thickBot="1" x14ac:dyDescent="0.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0.5" thickBot="1" x14ac:dyDescent="0.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0.5" thickBot="1" x14ac:dyDescent="0.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0.5" thickBot="1" x14ac:dyDescent="0.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0.5" thickBot="1" x14ac:dyDescent="0.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0.5" thickBot="1" x14ac:dyDescent="0.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0.5" thickBot="1" x14ac:dyDescent="0.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0.5" thickBot="1" x14ac:dyDescent="0.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0.5" thickBot="1" x14ac:dyDescent="0.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0.5" thickBot="1" x14ac:dyDescent="0.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0.5" thickBot="1" x14ac:dyDescent="0.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0.5" thickBot="1" x14ac:dyDescent="0.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0.5" thickBot="1" x14ac:dyDescent="0.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0.5" thickBot="1" x14ac:dyDescent="0.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0.5" thickBot="1" x14ac:dyDescent="0.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0.5" thickBot="1" x14ac:dyDescent="0.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0.5" thickBot="1" x14ac:dyDescent="0.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0.5" thickBot="1" x14ac:dyDescent="0.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0.5" thickBot="1" x14ac:dyDescent="0.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0.5" thickBot="1" x14ac:dyDescent="0.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0.5" thickBot="1" x14ac:dyDescent="0.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0.5" thickBot="1" x14ac:dyDescent="0.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0.5" thickBot="1" x14ac:dyDescent="0.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0.5" thickBot="1" x14ac:dyDescent="0.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0.5" thickBot="1" x14ac:dyDescent="0.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0.5" thickBot="1" x14ac:dyDescent="0.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0.5" thickBot="1" x14ac:dyDescent="0.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0.5" thickBot="1" x14ac:dyDescent="0.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0.5" thickBot="1" x14ac:dyDescent="0.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0.5" thickBot="1" x14ac:dyDescent="0.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0.5" thickBot="1" x14ac:dyDescent="0.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0.5" thickBot="1" x14ac:dyDescent="0.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0.5" thickBot="1" x14ac:dyDescent="0.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0.5" thickBot="1" x14ac:dyDescent="0.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0.5" thickBot="1" x14ac:dyDescent="0.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0.5" thickBot="1" x14ac:dyDescent="0.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0.5" thickBot="1" x14ac:dyDescent="0.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0.5" thickBot="1" x14ac:dyDescent="0.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0.5" thickBot="1" x14ac:dyDescent="0.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0.5" thickBot="1" x14ac:dyDescent="0.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0.5" thickBot="1" x14ac:dyDescent="0.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0.5" thickBot="1" x14ac:dyDescent="0.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0.5" thickBot="1" x14ac:dyDescent="0.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0.5" thickBot="1" x14ac:dyDescent="0.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0.5" thickBot="1" x14ac:dyDescent="0.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0.5" thickBot="1" x14ac:dyDescent="0.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0.5" thickBot="1" x14ac:dyDescent="0.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0.5" thickBot="1" x14ac:dyDescent="0.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0.5" thickBot="1" x14ac:dyDescent="0.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0.5" thickBot="1" x14ac:dyDescent="0.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0.5" thickBot="1" x14ac:dyDescent="0.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0.5" thickBot="1" x14ac:dyDescent="0.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0.5" thickBot="1" x14ac:dyDescent="0.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0.5" thickBot="1" x14ac:dyDescent="0.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0.5" thickBot="1" x14ac:dyDescent="0.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0.5" thickBot="1" x14ac:dyDescent="0.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0.5" thickBot="1" x14ac:dyDescent="0.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0.5" thickBot="1" x14ac:dyDescent="0.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0.5" thickBot="1" x14ac:dyDescent="0.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0.5" thickBot="1" x14ac:dyDescent="0.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0.5" thickBot="1" x14ac:dyDescent="0.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0.5" thickBot="1" x14ac:dyDescent="0.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0.5" thickBot="1" x14ac:dyDescent="0.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0.5" thickBot="1" x14ac:dyDescent="0.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0.5" thickBot="1" x14ac:dyDescent="0.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0.5" thickBot="1" x14ac:dyDescent="0.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0.5" thickBot="1" x14ac:dyDescent="0.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0.5" thickBot="1" x14ac:dyDescent="0.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0.5" thickBot="1" x14ac:dyDescent="0.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0.5" thickBot="1" x14ac:dyDescent="0.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0.5" thickBot="1" x14ac:dyDescent="0.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0.5" thickBot="1" x14ac:dyDescent="0.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0.5" thickBot="1" x14ac:dyDescent="0.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0.5" thickBot="1" x14ac:dyDescent="0.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0.5" thickBot="1" x14ac:dyDescent="0.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0.5" thickBot="1" x14ac:dyDescent="0.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0.5" thickBot="1" x14ac:dyDescent="0.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0.5" thickBot="1" x14ac:dyDescent="0.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0.5" thickBot="1" x14ac:dyDescent="0.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0.5" thickBot="1" x14ac:dyDescent="0.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0.5" thickBot="1" x14ac:dyDescent="0.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0.5" thickBot="1" x14ac:dyDescent="0.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0.5" thickBot="1" x14ac:dyDescent="0.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0.5" thickBot="1" x14ac:dyDescent="0.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0.5" thickBot="1" x14ac:dyDescent="0.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0.5" thickBot="1" x14ac:dyDescent="0.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0.5" thickBot="1" x14ac:dyDescent="0.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0.5" thickBot="1" x14ac:dyDescent="0.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0.5" thickBot="1" x14ac:dyDescent="0.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0.5" thickBot="1" x14ac:dyDescent="0.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0.5" thickBot="1" x14ac:dyDescent="0.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0.5" thickBot="1" x14ac:dyDescent="0.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0.5" thickBot="1" x14ac:dyDescent="0.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0.5" thickBot="1" x14ac:dyDescent="0.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0.5" thickBot="1" x14ac:dyDescent="0.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0.5" thickBot="1" x14ac:dyDescent="0.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0.5" thickBot="1" x14ac:dyDescent="0.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0.5" thickBot="1" x14ac:dyDescent="0.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0.5" thickBot="1" x14ac:dyDescent="0.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0.5" thickBot="1" x14ac:dyDescent="0.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0.5" thickBot="1" x14ac:dyDescent="0.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0.5" thickBot="1" x14ac:dyDescent="0.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0.5" thickBot="1" x14ac:dyDescent="0.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0.5" thickBot="1" x14ac:dyDescent="0.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0.5" thickBot="1" x14ac:dyDescent="0.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0.5" thickBot="1" x14ac:dyDescent="0.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0.5" thickBot="1" x14ac:dyDescent="0.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0.5" thickBot="1" x14ac:dyDescent="0.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0.5" thickBot="1" x14ac:dyDescent="0.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0.5" thickBot="1" x14ac:dyDescent="0.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0.5" thickBot="1" x14ac:dyDescent="0.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0.5" thickBot="1" x14ac:dyDescent="0.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0.5" thickBot="1" x14ac:dyDescent="0.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0.5" thickBot="1" x14ac:dyDescent="0.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0.5" thickBot="1" x14ac:dyDescent="0.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0.5" thickBot="1" x14ac:dyDescent="0.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0.5" thickBot="1" x14ac:dyDescent="0.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0.5" thickBot="1" x14ac:dyDescent="0.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0.5" thickBot="1" x14ac:dyDescent="0.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0.5" thickBot="1" x14ac:dyDescent="0.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0.5" thickBot="1" x14ac:dyDescent="0.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0.5" thickBot="1" x14ac:dyDescent="0.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0.5" thickBot="1" x14ac:dyDescent="0.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0.5" thickBot="1" x14ac:dyDescent="0.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0.5" thickBot="1" x14ac:dyDescent="0.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0.5" thickBot="1" x14ac:dyDescent="0.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0.5" thickBot="1" x14ac:dyDescent="0.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0.5" thickBot="1" x14ac:dyDescent="0.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0.5" thickBot="1" x14ac:dyDescent="0.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0.5" thickBot="1" x14ac:dyDescent="0.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0.5" thickBot="1" x14ac:dyDescent="0.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0.5" thickBot="1" x14ac:dyDescent="0.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0.5" thickBot="1" x14ac:dyDescent="0.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0.5" thickBot="1" x14ac:dyDescent="0.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0.5" thickBot="1" x14ac:dyDescent="0.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0.5" thickBot="1" x14ac:dyDescent="0.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0.5" thickBot="1" x14ac:dyDescent="0.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0.5" thickBot="1" x14ac:dyDescent="0.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0.5" thickBot="1" x14ac:dyDescent="0.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0.5" thickBot="1" x14ac:dyDescent="0.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0.5" thickBot="1" x14ac:dyDescent="0.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0.5" thickBot="1" x14ac:dyDescent="0.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0.5" thickBot="1" x14ac:dyDescent="0.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0.5" thickBot="1" x14ac:dyDescent="0.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0.5" thickBot="1" x14ac:dyDescent="0.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0.5" thickBot="1" x14ac:dyDescent="0.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0.5" thickBot="1" x14ac:dyDescent="0.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0.5" thickBot="1" x14ac:dyDescent="0.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0.5" thickBot="1" x14ac:dyDescent="0.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0.5" thickBot="1" x14ac:dyDescent="0.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0.5" thickBot="1" x14ac:dyDescent="0.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0.5" thickBot="1" x14ac:dyDescent="0.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0.5" thickBot="1" x14ac:dyDescent="0.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0.5" thickBot="1" x14ac:dyDescent="0.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0.5" thickBot="1" x14ac:dyDescent="0.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0.5" thickBot="1" x14ac:dyDescent="0.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0.5" thickBot="1" x14ac:dyDescent="0.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0.5" thickBot="1" x14ac:dyDescent="0.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0.5" thickBot="1" x14ac:dyDescent="0.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0.5" thickBot="1" x14ac:dyDescent="0.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0.5" thickBot="1" x14ac:dyDescent="0.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0.5" thickBot="1" x14ac:dyDescent="0.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0.5" thickBot="1" x14ac:dyDescent="0.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0.5" thickBot="1" x14ac:dyDescent="0.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0.5" thickBot="1" x14ac:dyDescent="0.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0.5" thickBot="1" x14ac:dyDescent="0.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0.5" thickBot="1" x14ac:dyDescent="0.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0.5" thickBot="1" x14ac:dyDescent="0.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0.5" thickBot="1" x14ac:dyDescent="0.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0.5" thickBot="1" x14ac:dyDescent="0.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0.5" thickBot="1" x14ac:dyDescent="0.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0.5" thickBot="1" x14ac:dyDescent="0.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0.5" thickBot="1" x14ac:dyDescent="0.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0.5" thickBot="1" x14ac:dyDescent="0.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0.5" thickBot="1" x14ac:dyDescent="0.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0.5" thickBot="1" x14ac:dyDescent="0.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0.5" thickBot="1" x14ac:dyDescent="0.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0.5" thickBot="1" x14ac:dyDescent="0.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0.5" thickBot="1" x14ac:dyDescent="0.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0.5" thickBot="1" x14ac:dyDescent="0.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0.5" thickBot="1" x14ac:dyDescent="0.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0.5" thickBot="1" x14ac:dyDescent="0.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0.5" thickBot="1" x14ac:dyDescent="0.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0.5" thickBot="1" x14ac:dyDescent="0.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0.5" thickBot="1" x14ac:dyDescent="0.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0.5" thickBot="1" x14ac:dyDescent="0.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0.5" thickBot="1" x14ac:dyDescent="0.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0.5" thickBot="1" x14ac:dyDescent="0.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0.5" thickBot="1" x14ac:dyDescent="0.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0.5" thickBot="1" x14ac:dyDescent="0.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0.5" thickBot="1" x14ac:dyDescent="0.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0.5" thickBot="1" x14ac:dyDescent="0.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0.5" thickBot="1" x14ac:dyDescent="0.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0.5" thickBot="1" x14ac:dyDescent="0.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0.5" thickBot="1" x14ac:dyDescent="0.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0.5" thickBot="1" x14ac:dyDescent="0.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0.5" thickBot="1" x14ac:dyDescent="0.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0.5" thickBot="1" x14ac:dyDescent="0.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0.5" thickBot="1" x14ac:dyDescent="0.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0.5" thickBot="1" x14ac:dyDescent="0.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0.5" thickBot="1" x14ac:dyDescent="0.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0.5" thickBot="1" x14ac:dyDescent="0.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0.5" thickBot="1" x14ac:dyDescent="0.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0.5" thickBot="1" x14ac:dyDescent="0.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0.5" thickBot="1" x14ac:dyDescent="0.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0.5" thickBot="1" x14ac:dyDescent="0.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0.5" thickBot="1" x14ac:dyDescent="0.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0.5" thickBot="1" x14ac:dyDescent="0.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0.5" thickBot="1" x14ac:dyDescent="0.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0.5" thickBot="1" x14ac:dyDescent="0.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0.5" thickBot="1" x14ac:dyDescent="0.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0.5" thickBot="1" x14ac:dyDescent="0.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0.5" thickBot="1" x14ac:dyDescent="0.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0.5" thickBot="1" x14ac:dyDescent="0.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0.5" thickBot="1" x14ac:dyDescent="0.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0.5" thickBot="1" x14ac:dyDescent="0.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0.5" thickBot="1" x14ac:dyDescent="0.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0.5" thickBot="1" x14ac:dyDescent="0.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0.5" thickBot="1" x14ac:dyDescent="0.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0.5" thickBot="1" x14ac:dyDescent="0.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0.5" thickBot="1" x14ac:dyDescent="0.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0.5" thickBot="1" x14ac:dyDescent="0.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0.5" thickBot="1" x14ac:dyDescent="0.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0.5" thickBot="1" x14ac:dyDescent="0.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0.5" thickBot="1" x14ac:dyDescent="0.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0.5" thickBot="1" x14ac:dyDescent="0.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0.5" thickBot="1" x14ac:dyDescent="0.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0.5" thickBot="1" x14ac:dyDescent="0.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0.5" thickBot="1" x14ac:dyDescent="0.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0.5" thickBot="1" x14ac:dyDescent="0.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0.5" thickBot="1" x14ac:dyDescent="0.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0.5" thickBot="1" x14ac:dyDescent="0.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0.5" thickBot="1" x14ac:dyDescent="0.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0.5" thickBot="1" x14ac:dyDescent="0.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0.5" thickBot="1" x14ac:dyDescent="0.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0.5" thickBot="1" x14ac:dyDescent="0.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0.5" thickBot="1" x14ac:dyDescent="0.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0.5" thickBot="1" x14ac:dyDescent="0.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0.5" thickBot="1" x14ac:dyDescent="0.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0.5" thickBot="1" x14ac:dyDescent="0.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0.5" thickBot="1" x14ac:dyDescent="0.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0.5" thickBot="1" x14ac:dyDescent="0.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0.5" thickBot="1" x14ac:dyDescent="0.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0.5" thickBot="1" x14ac:dyDescent="0.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0.5" thickBot="1" x14ac:dyDescent="0.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0.5" thickBot="1" x14ac:dyDescent="0.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0.5" thickBot="1" x14ac:dyDescent="0.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0.5" thickBot="1" x14ac:dyDescent="0.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0.5" thickBot="1" x14ac:dyDescent="0.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0.5" thickBot="1" x14ac:dyDescent="0.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0.5" thickBot="1" x14ac:dyDescent="0.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0.5" thickBot="1" x14ac:dyDescent="0.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0.5" thickBot="1" x14ac:dyDescent="0.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0.5" thickBot="1" x14ac:dyDescent="0.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0.5" thickBot="1" x14ac:dyDescent="0.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0.5" thickBot="1" x14ac:dyDescent="0.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0.5" thickBot="1" x14ac:dyDescent="0.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0.5" thickBot="1" x14ac:dyDescent="0.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0.5" thickBot="1" x14ac:dyDescent="0.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0.5" thickBot="1" x14ac:dyDescent="0.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0.5" thickBot="1" x14ac:dyDescent="0.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0.5" thickBot="1" x14ac:dyDescent="0.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0.5" thickBot="1" x14ac:dyDescent="0.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0.5" thickBot="1" x14ac:dyDescent="0.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0.5" thickBot="1" x14ac:dyDescent="0.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0.5" thickBot="1" x14ac:dyDescent="0.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0.5" thickBot="1" x14ac:dyDescent="0.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0.5" thickBot="1" x14ac:dyDescent="0.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0.5" thickBot="1" x14ac:dyDescent="0.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0.5" thickBot="1" x14ac:dyDescent="0.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0.5" thickBot="1" x14ac:dyDescent="0.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0.5" thickBot="1" x14ac:dyDescent="0.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0.5" thickBot="1" x14ac:dyDescent="0.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0.5" thickBot="1" x14ac:dyDescent="0.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0.5" thickBot="1" x14ac:dyDescent="0.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0.5" thickBot="1" x14ac:dyDescent="0.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0.5" thickBot="1" x14ac:dyDescent="0.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0.5" thickBot="1" x14ac:dyDescent="0.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0.5" thickBot="1" x14ac:dyDescent="0.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0.5" thickBot="1" x14ac:dyDescent="0.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0.5" thickBot="1" x14ac:dyDescent="0.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0.5" thickBot="1" x14ac:dyDescent="0.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0.5" thickBot="1" x14ac:dyDescent="0.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0.5" thickBot="1" x14ac:dyDescent="0.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0.5" thickBot="1" x14ac:dyDescent="0.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0.5" thickBot="1" x14ac:dyDescent="0.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0.5" thickBot="1" x14ac:dyDescent="0.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0.5" thickBot="1" x14ac:dyDescent="0.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0.5" thickBot="1" x14ac:dyDescent="0.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0.5" thickBot="1" x14ac:dyDescent="0.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0.5" thickBot="1" x14ac:dyDescent="0.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0.5" thickBot="1" x14ac:dyDescent="0.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0.5" thickBot="1" x14ac:dyDescent="0.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0.5" thickBot="1" x14ac:dyDescent="0.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0.5" thickBot="1" x14ac:dyDescent="0.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0.5" thickBot="1" x14ac:dyDescent="0.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0.5" thickBot="1" x14ac:dyDescent="0.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0.5" thickBot="1" x14ac:dyDescent="0.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0.5" thickBot="1" x14ac:dyDescent="0.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0.5" thickBot="1" x14ac:dyDescent="0.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0.5" thickBot="1" x14ac:dyDescent="0.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0.5" thickBot="1" x14ac:dyDescent="0.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0.5" thickBot="1" x14ac:dyDescent="0.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0.5" thickBot="1" x14ac:dyDescent="0.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0.5" thickBot="1" x14ac:dyDescent="0.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0.5" thickBot="1" x14ac:dyDescent="0.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0.5" thickBot="1" x14ac:dyDescent="0.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0.5" thickBot="1" x14ac:dyDescent="0.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0.5" thickBot="1" x14ac:dyDescent="0.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0.5" thickBot="1" x14ac:dyDescent="0.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0.5" thickBot="1" x14ac:dyDescent="0.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0.5" thickBot="1" x14ac:dyDescent="0.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0.5" thickBot="1" x14ac:dyDescent="0.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0.5" thickBot="1" x14ac:dyDescent="0.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0.5" thickBot="1" x14ac:dyDescent="0.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0.5" thickBot="1" x14ac:dyDescent="0.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0.5" thickBot="1" x14ac:dyDescent="0.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0.5" thickBot="1" x14ac:dyDescent="0.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0.5" thickBot="1" x14ac:dyDescent="0.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0.5" thickBot="1" x14ac:dyDescent="0.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0.5" thickBot="1" x14ac:dyDescent="0.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0.5" thickBot="1" x14ac:dyDescent="0.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0.5" thickBot="1" x14ac:dyDescent="0.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0.5" thickBot="1" x14ac:dyDescent="0.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0.5" thickBot="1" x14ac:dyDescent="0.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0.5" thickBot="1" x14ac:dyDescent="0.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0.5" thickBot="1" x14ac:dyDescent="0.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0.5" thickBot="1" x14ac:dyDescent="0.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0.5" thickBot="1" x14ac:dyDescent="0.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0.5" thickBot="1" x14ac:dyDescent="0.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0.5" thickBot="1" x14ac:dyDescent="0.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0.5" thickBot="1" x14ac:dyDescent="0.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0.5" thickBot="1" x14ac:dyDescent="0.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0.5" thickBot="1" x14ac:dyDescent="0.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0.5" thickBot="1" x14ac:dyDescent="0.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0.5" thickBot="1" x14ac:dyDescent="0.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0.5" thickBot="1" x14ac:dyDescent="0.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0.5" thickBot="1" x14ac:dyDescent="0.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0.5" thickBot="1" x14ac:dyDescent="0.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0.5" thickBot="1" x14ac:dyDescent="0.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0.5" thickBot="1" x14ac:dyDescent="0.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0.5" thickBot="1" x14ac:dyDescent="0.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0.5" thickBot="1" x14ac:dyDescent="0.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0.5" thickBot="1" x14ac:dyDescent="0.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0.5" thickBot="1" x14ac:dyDescent="0.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0.5" thickBot="1" x14ac:dyDescent="0.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0.5" thickBot="1" x14ac:dyDescent="0.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0.5" thickBot="1" x14ac:dyDescent="0.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0.5" thickBot="1" x14ac:dyDescent="0.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0.5" thickBot="1" x14ac:dyDescent="0.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0.5" thickBot="1" x14ac:dyDescent="0.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0.5" thickBot="1" x14ac:dyDescent="0.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0.5" thickBot="1" x14ac:dyDescent="0.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0.5" thickBot="1" x14ac:dyDescent="0.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0.5" thickBot="1" x14ac:dyDescent="0.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0.5" thickBot="1" x14ac:dyDescent="0.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0.5" thickBot="1" x14ac:dyDescent="0.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0.5" thickBot="1" x14ac:dyDescent="0.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0.5" thickBot="1" x14ac:dyDescent="0.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0.5" thickBot="1" x14ac:dyDescent="0.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0.5" thickBot="1" x14ac:dyDescent="0.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0.5" thickBot="1" x14ac:dyDescent="0.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0.5" thickBot="1" x14ac:dyDescent="0.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0.5" thickBot="1" x14ac:dyDescent="0.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0.5" thickBot="1" x14ac:dyDescent="0.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0.5" thickBot="1" x14ac:dyDescent="0.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0.5" thickBot="1" x14ac:dyDescent="0.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0.5" thickBot="1" x14ac:dyDescent="0.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0.5" thickBot="1" x14ac:dyDescent="0.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0.5" thickBot="1" x14ac:dyDescent="0.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0.5" thickBot="1" x14ac:dyDescent="0.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0.5" thickBot="1" x14ac:dyDescent="0.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0.5" thickBot="1" x14ac:dyDescent="0.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0.5" thickBot="1" x14ac:dyDescent="0.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0.5" thickBot="1" x14ac:dyDescent="0.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0.5" thickBot="1" x14ac:dyDescent="0.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0.5" thickBot="1" x14ac:dyDescent="0.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0.5" thickBot="1" x14ac:dyDescent="0.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0.5" thickBot="1" x14ac:dyDescent="0.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0.5" thickBot="1" x14ac:dyDescent="0.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0.5" thickBot="1" x14ac:dyDescent="0.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0.5" thickBot="1" x14ac:dyDescent="0.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0.5" thickBot="1" x14ac:dyDescent="0.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0.5" thickBot="1" x14ac:dyDescent="0.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0.5" thickBot="1" x14ac:dyDescent="0.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0.5" thickBot="1" x14ac:dyDescent="0.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0.5" thickBot="1" x14ac:dyDescent="0.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0.5" thickBot="1" x14ac:dyDescent="0.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0.5" thickBot="1" x14ac:dyDescent="0.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0.5" thickBot="1" x14ac:dyDescent="0.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0.5" thickBot="1" x14ac:dyDescent="0.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0.5" thickBot="1" x14ac:dyDescent="0.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0.5" thickBot="1" x14ac:dyDescent="0.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0.5" thickBot="1" x14ac:dyDescent="0.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0.5" thickBot="1" x14ac:dyDescent="0.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0.5" thickBot="1" x14ac:dyDescent="0.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0.5" thickBot="1" x14ac:dyDescent="0.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0.5" thickBot="1" x14ac:dyDescent="0.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0.5" thickBot="1" x14ac:dyDescent="0.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0.5" thickBot="1" x14ac:dyDescent="0.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0.5" thickBot="1" x14ac:dyDescent="0.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0.5" thickBot="1" x14ac:dyDescent="0.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0.5" thickBot="1" x14ac:dyDescent="0.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0.5" thickBot="1" x14ac:dyDescent="0.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0.5" thickBot="1" x14ac:dyDescent="0.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0.5" thickBot="1" x14ac:dyDescent="0.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0.5" thickBot="1" x14ac:dyDescent="0.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0.5" thickBot="1" x14ac:dyDescent="0.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0.5" thickBot="1" x14ac:dyDescent="0.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0.5" thickBot="1" x14ac:dyDescent="0.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0.5" thickBot="1" x14ac:dyDescent="0.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0.5" thickBot="1" x14ac:dyDescent="0.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0.5" thickBot="1" x14ac:dyDescent="0.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0.5" thickBot="1" x14ac:dyDescent="0.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0.5" thickBot="1" x14ac:dyDescent="0.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0.5" thickBot="1" x14ac:dyDescent="0.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0.5" thickBot="1" x14ac:dyDescent="0.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0.5" thickBot="1" x14ac:dyDescent="0.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0.5" thickBot="1" x14ac:dyDescent="0.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0.5" thickBot="1" x14ac:dyDescent="0.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0.5" thickBot="1" x14ac:dyDescent="0.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0.5" thickBot="1" x14ac:dyDescent="0.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0.5" thickBot="1" x14ac:dyDescent="0.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0.5" thickBot="1" x14ac:dyDescent="0.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0.5" thickBot="1" x14ac:dyDescent="0.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0.5" thickBot="1" x14ac:dyDescent="0.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0.5" thickBot="1" x14ac:dyDescent="0.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0.5" thickBot="1" x14ac:dyDescent="0.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0.5" thickBot="1" x14ac:dyDescent="0.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0.5" thickBot="1" x14ac:dyDescent="0.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0.5" thickBot="1" x14ac:dyDescent="0.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0.5" thickBot="1" x14ac:dyDescent="0.4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phoneticPr fontId="3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資産準備計画</vt:lpstr>
      <vt:lpstr>老後準備額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ひめさとこ</dc:creator>
  <cp:lastModifiedBy>ひめさとこ</cp:lastModifiedBy>
  <dcterms:created xsi:type="dcterms:W3CDTF">2021-09-17T01:03:36Z</dcterms:created>
  <dcterms:modified xsi:type="dcterms:W3CDTF">2021-10-25T07:49:46Z</dcterms:modified>
</cp:coreProperties>
</file>